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姿如\Desktop\學期收支明細表\"/>
    </mc:Choice>
  </mc:AlternateContent>
  <bookViews>
    <workbookView xWindow="0" yWindow="0" windowWidth="14380" windowHeight="43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H11" i="1" s="1"/>
  <c r="H12" i="1" s="1"/>
  <c r="H13" i="1" s="1"/>
  <c r="H14" i="1" s="1"/>
  <c r="H15" i="1" s="1"/>
  <c r="H16" i="1" s="1"/>
  <c r="G18" i="1" l="1"/>
  <c r="F17" i="1"/>
  <c r="H19" i="1" l="1"/>
</calcChain>
</file>

<file path=xl/sharedStrings.xml><?xml version="1.0" encoding="utf-8"?>
<sst xmlns="http://schemas.openxmlformats.org/spreadsheetml/2006/main" count="34" uniqueCount="34">
  <si>
    <t>文藻外語大學學生社團收支明細帳</t>
  </si>
  <si>
    <t>社團名稱：B003國際標準舞蹈社</t>
  </si>
  <si>
    <t>編號</t>
  </si>
  <si>
    <t>活動名稱</t>
  </si>
  <si>
    <t>內　容　摘　要</t>
  </si>
  <si>
    <t>收入金額</t>
  </si>
  <si>
    <t>支出金額</t>
  </si>
  <si>
    <t>餘　額</t>
  </si>
  <si>
    <t>月</t>
  </si>
  <si>
    <t>日</t>
  </si>
  <si>
    <t>上學期結餘</t>
  </si>
  <si>
    <t>社團行政補助款</t>
  </si>
  <si>
    <t>期初大會</t>
  </si>
  <si>
    <t>期末大會</t>
  </si>
  <si>
    <t>本學期總收入</t>
  </si>
  <si>
    <t>本學期總支出</t>
  </si>
  <si>
    <t>本學期結餘</t>
  </si>
  <si>
    <t>登帳期間：105 學年度第一學期　　　</t>
    <phoneticPr fontId="3" type="noConversion"/>
  </si>
  <si>
    <t>社團行政補助金95%</t>
    <phoneticPr fontId="3" type="noConversion"/>
  </si>
  <si>
    <t>社費(21人*300元)</t>
    <phoneticPr fontId="3" type="noConversion"/>
  </si>
  <si>
    <t>期初大會餐點</t>
    <phoneticPr fontId="3" type="noConversion"/>
  </si>
  <si>
    <t>期末大會餐點(麥當勞1+1)</t>
    <phoneticPr fontId="3" type="noConversion"/>
  </si>
  <si>
    <t>聖誕舞展</t>
    <phoneticPr fontId="3" type="noConversion"/>
  </si>
  <si>
    <t>報名費</t>
    <phoneticPr fontId="3" type="noConversion"/>
  </si>
  <si>
    <t>研習營</t>
    <phoneticPr fontId="3" type="noConversion"/>
  </si>
  <si>
    <t>老師鐘點費</t>
    <phoneticPr fontId="3" type="noConversion"/>
  </si>
  <si>
    <t>學生會補助95%</t>
    <phoneticPr fontId="3" type="noConversion"/>
  </si>
  <si>
    <t>寒訓</t>
    <phoneticPr fontId="3" type="noConversion"/>
  </si>
  <si>
    <t>老師交通費</t>
    <phoneticPr fontId="3" type="noConversion"/>
  </si>
  <si>
    <t>淨賺(兩社平均)</t>
    <phoneticPr fontId="3" type="noConversion"/>
  </si>
  <si>
    <t>105 年</t>
    <phoneticPr fontId="3" type="noConversion"/>
  </si>
  <si>
    <t>25屆成果展銷帳</t>
    <phoneticPr fontId="3" type="noConversion"/>
  </si>
  <si>
    <t>1~2</t>
    <phoneticPr fontId="3" type="noConversion"/>
  </si>
  <si>
    <r>
      <t>9小時*1,200/2</t>
    </r>
    <r>
      <rPr>
        <sz val="9"/>
        <color rgb="FF000000"/>
        <rFont val="標楷體"/>
        <family val="4"/>
        <charset val="136"/>
      </rPr>
      <t>(學校補助一半)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</si>
</sst>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4]General"/>
    <numFmt numFmtId="177" formatCode="&quot; &quot;#,##0.00&quot; &quot;;&quot;-&quot;#,##0.00&quot; &quot;;&quot; -&quot;#&quot; &quot;;&quot; &quot;@&quot; &quot;"/>
    <numFmt numFmtId="178" formatCode="&quot; &quot;#,##0&quot; &quot;;&quot;-&quot;#,##0&quot; &quot;;&quot; -&quot;#&quot; &quot;;&quot; &quot;@&quot; &quot;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8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 applyBorder="0" applyProtection="0"/>
    <xf numFmtId="177" fontId="1" fillId="0" borderId="0" applyBorder="0" applyProtection="0"/>
  </cellStyleXfs>
  <cellXfs count="33">
    <xf numFmtId="0" fontId="0" fillId="0" borderId="0" xfId="0">
      <alignment vertical="center"/>
    </xf>
    <xf numFmtId="176" fontId="1" fillId="0" borderId="0" xfId="1" applyFont="1" applyFill="1" applyAlignment="1"/>
    <xf numFmtId="176" fontId="1" fillId="0" borderId="0" xfId="1" applyFont="1" applyFill="1" applyAlignment="1">
      <alignment vertical="center"/>
    </xf>
    <xf numFmtId="176" fontId="6" fillId="0" borderId="2" xfId="1" applyFont="1" applyFill="1" applyBorder="1" applyAlignment="1">
      <alignment horizontal="center" vertical="center"/>
    </xf>
    <xf numFmtId="176" fontId="6" fillId="0" borderId="2" xfId="1" applyFont="1" applyFill="1" applyBorder="1" applyAlignment="1">
      <alignment vertical="center"/>
    </xf>
    <xf numFmtId="178" fontId="6" fillId="0" borderId="2" xfId="2" applyNumberFormat="1" applyFont="1" applyFill="1" applyBorder="1" applyAlignment="1">
      <alignment vertical="center"/>
    </xf>
    <xf numFmtId="176" fontId="1" fillId="0" borderId="0" xfId="1" applyFont="1" applyFill="1" applyAlignment="1">
      <alignment horizontal="center"/>
    </xf>
    <xf numFmtId="176" fontId="5" fillId="0" borderId="0" xfId="1" applyFont="1" applyFill="1" applyAlignment="1"/>
    <xf numFmtId="176" fontId="6" fillId="0" borderId="3" xfId="1" applyFont="1" applyFill="1" applyBorder="1" applyAlignment="1">
      <alignment horizontal="center" vertical="center"/>
    </xf>
    <xf numFmtId="176" fontId="6" fillId="0" borderId="4" xfId="1" applyFont="1" applyFill="1" applyBorder="1" applyAlignment="1">
      <alignment horizontal="center" vertical="center"/>
    </xf>
    <xf numFmtId="176" fontId="6" fillId="0" borderId="3" xfId="1" applyFont="1" applyFill="1" applyBorder="1" applyAlignment="1">
      <alignment vertical="center"/>
    </xf>
    <xf numFmtId="178" fontId="6" fillId="0" borderId="3" xfId="2" applyNumberFormat="1" applyFont="1" applyFill="1" applyBorder="1" applyAlignment="1">
      <alignment vertical="center"/>
    </xf>
    <xf numFmtId="176" fontId="1" fillId="0" borderId="5" xfId="1" applyFont="1" applyFill="1" applyBorder="1" applyAlignment="1"/>
    <xf numFmtId="178" fontId="6" fillId="0" borderId="5" xfId="2" applyNumberFormat="1" applyFont="1" applyFill="1" applyBorder="1" applyAlignment="1">
      <alignment vertical="center"/>
    </xf>
    <xf numFmtId="176" fontId="6" fillId="0" borderId="5" xfId="1" applyFont="1" applyFill="1" applyBorder="1" applyAlignment="1">
      <alignment vertical="center"/>
    </xf>
    <xf numFmtId="176" fontId="6" fillId="2" borderId="5" xfId="1" applyFont="1" applyFill="1" applyBorder="1" applyAlignment="1">
      <alignment horizontal="center" vertical="center"/>
    </xf>
    <xf numFmtId="176" fontId="6" fillId="0" borderId="7" xfId="1" applyFont="1" applyFill="1" applyBorder="1" applyAlignment="1">
      <alignment vertical="center"/>
    </xf>
    <xf numFmtId="176" fontId="6" fillId="0" borderId="5" xfId="1" applyFont="1" applyFill="1" applyBorder="1" applyAlignment="1">
      <alignment horizontal="center" vertical="center"/>
    </xf>
    <xf numFmtId="176" fontId="6" fillId="0" borderId="8" xfId="1" applyFont="1" applyFill="1" applyBorder="1" applyAlignment="1">
      <alignment vertical="center"/>
    </xf>
    <xf numFmtId="176" fontId="6" fillId="0" borderId="6" xfId="1" applyFont="1" applyFill="1" applyBorder="1" applyAlignment="1">
      <alignment vertical="center"/>
    </xf>
    <xf numFmtId="176" fontId="6" fillId="0" borderId="9" xfId="1" applyFont="1" applyFill="1" applyBorder="1" applyAlignment="1">
      <alignment vertical="center"/>
    </xf>
    <xf numFmtId="176" fontId="1" fillId="0" borderId="10" xfId="1" applyFont="1" applyFill="1" applyBorder="1" applyAlignment="1">
      <alignment horizontal="center"/>
    </xf>
    <xf numFmtId="178" fontId="6" fillId="0" borderId="9" xfId="2" applyNumberFormat="1" applyFont="1" applyFill="1" applyBorder="1" applyAlignment="1">
      <alignment vertical="center"/>
    </xf>
    <xf numFmtId="176" fontId="6" fillId="0" borderId="2" xfId="1" applyFont="1" applyFill="1" applyBorder="1" applyAlignment="1">
      <alignment horizontal="center" vertical="center"/>
    </xf>
    <xf numFmtId="176" fontId="6" fillId="0" borderId="3" xfId="1" applyFont="1" applyFill="1" applyBorder="1" applyAlignment="1">
      <alignment horizontal="center" vertical="center"/>
    </xf>
    <xf numFmtId="176" fontId="6" fillId="0" borderId="4" xfId="1" applyFont="1" applyFill="1" applyBorder="1" applyAlignment="1">
      <alignment horizontal="center" vertical="center"/>
    </xf>
    <xf numFmtId="176" fontId="6" fillId="0" borderId="5" xfId="1" applyFont="1" applyFill="1" applyBorder="1" applyAlignment="1">
      <alignment horizontal="center" vertical="center"/>
    </xf>
    <xf numFmtId="176" fontId="2" fillId="0" borderId="0" xfId="1" applyFont="1" applyFill="1" applyAlignment="1">
      <alignment horizontal="center"/>
    </xf>
    <xf numFmtId="176" fontId="4" fillId="0" borderId="0" xfId="1" applyFont="1" applyFill="1" applyAlignment="1">
      <alignment horizontal="center"/>
    </xf>
    <xf numFmtId="176" fontId="5" fillId="0" borderId="1" xfId="1" applyFont="1" applyFill="1" applyBorder="1" applyAlignment="1">
      <alignment horizontal="center" vertical="center"/>
    </xf>
    <xf numFmtId="176" fontId="6" fillId="0" borderId="2" xfId="1" applyFont="1" applyFill="1" applyBorder="1" applyAlignment="1">
      <alignment horizontal="right"/>
    </xf>
    <xf numFmtId="176" fontId="6" fillId="0" borderId="2" xfId="1" applyFont="1" applyFill="1" applyBorder="1" applyAlignment="1">
      <alignment horizontal="center" vertical="center"/>
    </xf>
    <xf numFmtId="177" fontId="6" fillId="0" borderId="2" xfId="2" applyFont="1" applyFill="1" applyBorder="1" applyAlignment="1">
      <alignment horizontal="center" vertical="center"/>
    </xf>
  </cellXfs>
  <cellStyles count="3">
    <cellStyle name="Excel Built-in Comma" xfId="2"/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2"/>
  <sheetViews>
    <sheetView tabSelected="1" zoomScaleNormal="100" workbookViewId="0">
      <selection activeCell="C13" sqref="C13"/>
    </sheetView>
  </sheetViews>
  <sheetFormatPr defaultColWidth="7.26953125" defaultRowHeight="17" x14ac:dyDescent="0.4"/>
  <cols>
    <col min="1" max="2" width="3.453125" style="1" bestFit="1" customWidth="1"/>
    <col min="3" max="3" width="5" style="6" customWidth="1"/>
    <col min="4" max="4" width="16" style="1" customWidth="1"/>
    <col min="5" max="5" width="28.26953125" style="1" bestFit="1" customWidth="1"/>
    <col min="6" max="6" width="10.08984375" style="1" customWidth="1"/>
    <col min="7" max="7" width="9.36328125" style="1" customWidth="1"/>
    <col min="8" max="8" width="9.453125" style="1" customWidth="1"/>
    <col min="9" max="1024" width="5.90625" style="1" customWidth="1"/>
    <col min="1025" max="1025" width="7.26953125" customWidth="1"/>
  </cols>
  <sheetData>
    <row r="1" spans="1:8" ht="25" x14ac:dyDescent="0.55000000000000004">
      <c r="A1" s="27" t="s">
        <v>0</v>
      </c>
      <c r="B1" s="27"/>
      <c r="C1" s="27"/>
      <c r="D1" s="27"/>
      <c r="E1" s="27"/>
      <c r="F1" s="27"/>
      <c r="G1" s="27"/>
      <c r="H1" s="27"/>
    </row>
    <row r="2" spans="1:8" ht="28.5" customHeight="1" x14ac:dyDescent="0.45">
      <c r="A2" s="28" t="s">
        <v>1</v>
      </c>
      <c r="B2" s="28"/>
      <c r="C2" s="28"/>
      <c r="D2" s="28"/>
      <c r="E2" s="28"/>
      <c r="F2" s="28"/>
      <c r="G2" s="28"/>
      <c r="H2" s="28"/>
    </row>
    <row r="3" spans="1:8" s="2" customFormat="1" ht="30.75" customHeight="1" x14ac:dyDescent="0.4">
      <c r="A3" s="29" t="s">
        <v>17</v>
      </c>
      <c r="B3" s="29"/>
      <c r="C3" s="29"/>
      <c r="D3" s="29"/>
      <c r="E3" s="29"/>
      <c r="F3" s="29"/>
      <c r="G3" s="29"/>
      <c r="H3" s="29"/>
    </row>
    <row r="4" spans="1:8" ht="17.149999999999999" customHeight="1" x14ac:dyDescent="0.4">
      <c r="A4" s="30" t="s">
        <v>30</v>
      </c>
      <c r="B4" s="30"/>
      <c r="C4" s="31" t="s">
        <v>2</v>
      </c>
      <c r="D4" s="31" t="s">
        <v>3</v>
      </c>
      <c r="E4" s="31" t="s">
        <v>4</v>
      </c>
      <c r="F4" s="32" t="s">
        <v>5</v>
      </c>
      <c r="G4" s="32" t="s">
        <v>6</v>
      </c>
      <c r="H4" s="32" t="s">
        <v>7</v>
      </c>
    </row>
    <row r="5" spans="1:8" ht="17.149999999999999" customHeight="1" x14ac:dyDescent="0.4">
      <c r="A5" s="3" t="s">
        <v>8</v>
      </c>
      <c r="B5" s="23" t="s">
        <v>9</v>
      </c>
      <c r="C5" s="31"/>
      <c r="D5" s="31"/>
      <c r="E5" s="31"/>
      <c r="F5" s="32"/>
      <c r="G5" s="32"/>
      <c r="H5" s="32"/>
    </row>
    <row r="6" spans="1:8" ht="22" customHeight="1" x14ac:dyDescent="0.4">
      <c r="A6" s="4"/>
      <c r="B6" s="4"/>
      <c r="C6" s="3"/>
      <c r="D6" s="4"/>
      <c r="E6" s="4" t="s">
        <v>10</v>
      </c>
      <c r="F6" s="5"/>
      <c r="G6" s="5"/>
      <c r="H6" s="5">
        <v>26951</v>
      </c>
    </row>
    <row r="7" spans="1:8" ht="22" customHeight="1" x14ac:dyDescent="0.4">
      <c r="A7" s="4"/>
      <c r="B7" s="4"/>
      <c r="C7" s="3"/>
      <c r="D7" s="3" t="s">
        <v>11</v>
      </c>
      <c r="E7" s="4" t="s">
        <v>18</v>
      </c>
      <c r="F7" s="5">
        <v>2850</v>
      </c>
      <c r="G7" s="5"/>
      <c r="H7" s="5">
        <f>SUM(H6+F7-G7)</f>
        <v>29801</v>
      </c>
    </row>
    <row r="8" spans="1:8" ht="22" customHeight="1" x14ac:dyDescent="0.4">
      <c r="A8" s="4">
        <v>10</v>
      </c>
      <c r="B8" s="4">
        <v>5</v>
      </c>
      <c r="C8" s="3" t="s">
        <v>32</v>
      </c>
      <c r="D8" s="24" t="s">
        <v>12</v>
      </c>
      <c r="E8" s="4" t="s">
        <v>20</v>
      </c>
      <c r="F8" s="5"/>
      <c r="G8" s="5">
        <v>1180</v>
      </c>
      <c r="H8" s="5">
        <f t="shared" ref="H8:H16" si="0">SUM(H7+F8-G8)</f>
        <v>28621</v>
      </c>
    </row>
    <row r="9" spans="1:8" ht="22" customHeight="1" x14ac:dyDescent="0.4">
      <c r="A9" s="4"/>
      <c r="B9" s="4"/>
      <c r="C9" s="8"/>
      <c r="D9" s="25"/>
      <c r="E9" s="4" t="s">
        <v>19</v>
      </c>
      <c r="F9" s="5">
        <v>6300</v>
      </c>
      <c r="G9" s="5"/>
      <c r="H9" s="5">
        <f t="shared" si="0"/>
        <v>34921</v>
      </c>
    </row>
    <row r="10" spans="1:8" ht="22" customHeight="1" x14ac:dyDescent="0.4">
      <c r="A10" s="4">
        <v>12</v>
      </c>
      <c r="B10" s="18">
        <v>12</v>
      </c>
      <c r="C10" s="17"/>
      <c r="D10" s="17" t="s">
        <v>22</v>
      </c>
      <c r="E10" s="20" t="s">
        <v>23</v>
      </c>
      <c r="F10" s="5"/>
      <c r="G10" s="5">
        <v>1700</v>
      </c>
      <c r="H10" s="5">
        <f t="shared" si="0"/>
        <v>33221</v>
      </c>
    </row>
    <row r="11" spans="1:8" ht="22" customHeight="1" x14ac:dyDescent="0.4">
      <c r="A11" s="10">
        <v>12</v>
      </c>
      <c r="B11" s="19">
        <v>17</v>
      </c>
      <c r="C11" s="17">
        <v>3</v>
      </c>
      <c r="D11" s="26" t="s">
        <v>24</v>
      </c>
      <c r="E11" s="16" t="s">
        <v>29</v>
      </c>
      <c r="F11" s="11">
        <v>-867</v>
      </c>
      <c r="G11" s="11"/>
      <c r="H11" s="5">
        <f t="shared" si="0"/>
        <v>32354</v>
      </c>
    </row>
    <row r="12" spans="1:8" ht="22" customHeight="1" x14ac:dyDescent="0.4">
      <c r="A12" s="10"/>
      <c r="B12" s="19"/>
      <c r="C12" s="14"/>
      <c r="D12" s="26"/>
      <c r="E12" s="16" t="s">
        <v>26</v>
      </c>
      <c r="F12" s="5">
        <v>3800</v>
      </c>
      <c r="G12" s="5"/>
      <c r="H12" s="5">
        <f t="shared" si="0"/>
        <v>36154</v>
      </c>
    </row>
    <row r="13" spans="1:8" ht="22" customHeight="1" x14ac:dyDescent="0.4">
      <c r="A13" s="10">
        <v>12</v>
      </c>
      <c r="B13" s="10">
        <v>28</v>
      </c>
      <c r="C13" s="21"/>
      <c r="D13" s="9" t="s">
        <v>25</v>
      </c>
      <c r="E13" s="10" t="s">
        <v>33</v>
      </c>
      <c r="G13" s="5">
        <v>5400</v>
      </c>
      <c r="H13" s="5">
        <f t="shared" si="0"/>
        <v>30754</v>
      </c>
    </row>
    <row r="14" spans="1:8" ht="22" customHeight="1" x14ac:dyDescent="0.4">
      <c r="A14" s="14">
        <v>3</v>
      </c>
      <c r="B14" s="14">
        <v>9</v>
      </c>
      <c r="C14" s="15"/>
      <c r="D14" s="17" t="s">
        <v>27</v>
      </c>
      <c r="E14" s="14" t="s">
        <v>28</v>
      </c>
      <c r="F14" s="13">
        <v>3000</v>
      </c>
      <c r="H14" s="5">
        <f t="shared" si="0"/>
        <v>33754</v>
      </c>
    </row>
    <row r="15" spans="1:8" ht="22" customHeight="1" x14ac:dyDescent="0.4">
      <c r="A15" s="4">
        <v>12</v>
      </c>
      <c r="B15" s="4">
        <v>29</v>
      </c>
      <c r="C15" s="3"/>
      <c r="D15" s="3" t="s">
        <v>13</v>
      </c>
      <c r="E15" s="4" t="s">
        <v>21</v>
      </c>
      <c r="F15" s="5"/>
      <c r="G15" s="5">
        <v>1250</v>
      </c>
      <c r="H15" s="5">
        <f t="shared" si="0"/>
        <v>32504</v>
      </c>
    </row>
    <row r="16" spans="1:8" ht="22" customHeight="1" x14ac:dyDescent="0.4">
      <c r="A16" s="14"/>
      <c r="B16" s="14"/>
      <c r="C16" s="15"/>
      <c r="D16" s="17" t="s">
        <v>31</v>
      </c>
      <c r="E16" s="14"/>
      <c r="F16" s="13"/>
      <c r="G16" s="13">
        <v>21601</v>
      </c>
      <c r="H16" s="5">
        <f t="shared" si="0"/>
        <v>10903</v>
      </c>
    </row>
    <row r="17" spans="1:8" ht="22" customHeight="1" x14ac:dyDescent="0.4">
      <c r="A17" s="4"/>
      <c r="B17" s="4"/>
      <c r="C17" s="3"/>
      <c r="D17" s="4"/>
      <c r="E17" s="4" t="s">
        <v>14</v>
      </c>
      <c r="F17" s="5">
        <f>SUM(H6,F7:F14)</f>
        <v>42034</v>
      </c>
      <c r="G17" s="5"/>
      <c r="H17" s="5"/>
    </row>
    <row r="18" spans="1:8" ht="22" customHeight="1" x14ac:dyDescent="0.4">
      <c r="A18" s="4"/>
      <c r="B18" s="4"/>
      <c r="C18" s="3"/>
      <c r="D18" s="4"/>
      <c r="E18" s="4" t="s">
        <v>15</v>
      </c>
      <c r="G18" s="11">
        <f>SUM(G8:G16)</f>
        <v>31131</v>
      </c>
      <c r="H18" s="5"/>
    </row>
    <row r="19" spans="1:8" ht="22" customHeight="1" x14ac:dyDescent="0.4">
      <c r="A19" s="4"/>
      <c r="B19" s="4"/>
      <c r="C19" s="3"/>
      <c r="D19" s="4"/>
      <c r="E19" s="18" t="s">
        <v>16</v>
      </c>
      <c r="F19" s="12"/>
      <c r="G19" s="22"/>
      <c r="H19" s="5">
        <f>F17-G18</f>
        <v>10903</v>
      </c>
    </row>
    <row r="20" spans="1:8" ht="22" customHeight="1" x14ac:dyDescent="0.4"/>
    <row r="21" spans="1:8" ht="22" customHeight="1" x14ac:dyDescent="0.45">
      <c r="A21" s="7"/>
    </row>
    <row r="22" spans="1:8" ht="22" customHeight="1" x14ac:dyDescent="0.4"/>
    <row r="23" spans="1:8" ht="22" customHeight="1" x14ac:dyDescent="0.4"/>
    <row r="24" spans="1:8" ht="22" customHeight="1" x14ac:dyDescent="0.4"/>
    <row r="25" spans="1:8" ht="22" customHeight="1" x14ac:dyDescent="0.4"/>
    <row r="26" spans="1:8" ht="22" customHeight="1" x14ac:dyDescent="0.4"/>
    <row r="27" spans="1:8" ht="22" customHeight="1" x14ac:dyDescent="0.4"/>
    <row r="28" spans="1:8" ht="22" customHeight="1" x14ac:dyDescent="0.4"/>
    <row r="29" spans="1:8" ht="22" customHeight="1" x14ac:dyDescent="0.4"/>
    <row r="30" spans="1:8" ht="22" customHeight="1" x14ac:dyDescent="0.4"/>
    <row r="31" spans="1:8" ht="22" customHeight="1" x14ac:dyDescent="0.4"/>
    <row r="32" spans="1:8" ht="22" customHeight="1" x14ac:dyDescent="0.4"/>
    <row r="33" ht="22" customHeight="1" x14ac:dyDescent="0.4"/>
    <row r="34" ht="22" customHeight="1" x14ac:dyDescent="0.4"/>
    <row r="35" ht="22" customHeight="1" x14ac:dyDescent="0.4"/>
    <row r="36" ht="22" customHeight="1" x14ac:dyDescent="0.4"/>
    <row r="37" ht="22" customHeight="1" x14ac:dyDescent="0.4"/>
    <row r="38" ht="22" customHeight="1" x14ac:dyDescent="0.4"/>
    <row r="39" ht="22" customHeight="1" x14ac:dyDescent="0.4"/>
    <row r="40" ht="22" customHeight="1" x14ac:dyDescent="0.4"/>
    <row r="41" ht="22" customHeight="1" x14ac:dyDescent="0.4"/>
    <row r="42" ht="22" customHeight="1" x14ac:dyDescent="0.4"/>
    <row r="43" ht="22" customHeight="1" x14ac:dyDescent="0.4"/>
    <row r="44" ht="22" customHeight="1" x14ac:dyDescent="0.4"/>
    <row r="45" ht="22" customHeight="1" x14ac:dyDescent="0.4"/>
    <row r="46" ht="22" customHeight="1" x14ac:dyDescent="0.4"/>
    <row r="47" ht="22" customHeight="1" x14ac:dyDescent="0.4"/>
    <row r="48" ht="22" customHeight="1" x14ac:dyDescent="0.4"/>
    <row r="49" spans="1:1" ht="22" customHeight="1" x14ac:dyDescent="0.4"/>
    <row r="50" spans="1:1" ht="22" customHeight="1" x14ac:dyDescent="0.4"/>
    <row r="51" spans="1:1" ht="22" customHeight="1" x14ac:dyDescent="0.4"/>
    <row r="52" spans="1:1" ht="22" customHeight="1" x14ac:dyDescent="0.4"/>
    <row r="53" spans="1:1" ht="22" customHeight="1" x14ac:dyDescent="0.45">
      <c r="A53" s="7"/>
    </row>
    <row r="54" spans="1:1" ht="22" customHeight="1" x14ac:dyDescent="0.4"/>
    <row r="55" spans="1:1" ht="22" customHeight="1" x14ac:dyDescent="0.4"/>
    <row r="56" spans="1:1" ht="22" customHeight="1" x14ac:dyDescent="0.4"/>
    <row r="57" spans="1:1" ht="22" customHeight="1" x14ac:dyDescent="0.4"/>
    <row r="58" spans="1:1" ht="22" customHeight="1" x14ac:dyDescent="0.4"/>
    <row r="59" spans="1:1" ht="22" customHeight="1" x14ac:dyDescent="0.4"/>
    <row r="60" spans="1:1" ht="22" customHeight="1" x14ac:dyDescent="0.4"/>
    <row r="61" spans="1:1" ht="22" customHeight="1" x14ac:dyDescent="0.4"/>
    <row r="62" spans="1:1" ht="22" customHeight="1" x14ac:dyDescent="0.4"/>
    <row r="63" spans="1:1" ht="22" customHeight="1" x14ac:dyDescent="0.4"/>
    <row r="64" spans="1:1" ht="22" customHeight="1" x14ac:dyDescent="0.4"/>
    <row r="65" ht="22" customHeight="1" x14ac:dyDescent="0.4"/>
    <row r="66" ht="22" customHeight="1" x14ac:dyDescent="0.4"/>
    <row r="67" ht="22" customHeight="1" x14ac:dyDescent="0.4"/>
    <row r="68" ht="22" customHeight="1" x14ac:dyDescent="0.4"/>
    <row r="69" ht="22" customHeight="1" x14ac:dyDescent="0.4"/>
    <row r="70" ht="22" customHeight="1" x14ac:dyDescent="0.4"/>
    <row r="71" ht="22" customHeight="1" x14ac:dyDescent="0.4"/>
    <row r="72" ht="22" customHeight="1" x14ac:dyDescent="0.4"/>
  </sheetData>
  <mergeCells count="12">
    <mergeCell ref="D8:D9"/>
    <mergeCell ref="D11:D12"/>
    <mergeCell ref="A1:H1"/>
    <mergeCell ref="A2:H2"/>
    <mergeCell ref="A3:H3"/>
    <mergeCell ref="A4:B4"/>
    <mergeCell ref="C4:C5"/>
    <mergeCell ref="D4:D5"/>
    <mergeCell ref="E4:E5"/>
    <mergeCell ref="F4:F5"/>
    <mergeCell ref="G4:G5"/>
    <mergeCell ref="H4:H5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姿如</dc:creator>
  <cp:lastModifiedBy>姿如</cp:lastModifiedBy>
  <cp:lastPrinted>2017-06-27T05:49:20Z</cp:lastPrinted>
  <dcterms:created xsi:type="dcterms:W3CDTF">2017-06-18T11:49:56Z</dcterms:created>
  <dcterms:modified xsi:type="dcterms:W3CDTF">2017-06-27T07:15:40Z</dcterms:modified>
</cp:coreProperties>
</file>